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文書管理\③市補助金事業\新製品・新技術・特許申請支援事業\稲城市\08年度\"/>
    </mc:Choice>
  </mc:AlternateContent>
  <xr:revisionPtr revIDLastSave="0" documentId="13_ncr:1_{7B81D6B2-FDA8-4B37-965D-543EABB0E48F}" xr6:coauthVersionLast="47" xr6:coauthVersionMax="47" xr10:uidLastSave="{00000000-0000-0000-0000-000000000000}"/>
  <bookViews>
    <workbookView xWindow="-108" yWindow="-108" windowWidth="23256" windowHeight="12456" xr2:uid="{00000000-000D-0000-FFFF-FFFF00000000}"/>
  </bookViews>
  <sheets>
    <sheet name="予算書" sheetId="7" r:id="rId1"/>
    <sheet name="予算書記載例（知財）" sheetId="6" r:id="rId2"/>
  </sheets>
  <definedNames>
    <definedName name="_Hlk101438443" localSheetId="0">予算書!#REF!</definedName>
    <definedName name="_Hlk101438443" localSheetId="1">'予算書記載例（知財）'!#REF!</definedName>
    <definedName name="_xlnm.Print_Area" localSheetId="0">予算書!$A$1:$I$38</definedName>
    <definedName name="_xlnm.Print_Area" localSheetId="1">'予算書記載例（知財）'!$A$1:$I$39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6" l="1"/>
  <c r="H35" i="7"/>
  <c r="H34" i="7"/>
  <c r="H28" i="7"/>
  <c r="G37" i="7"/>
  <c r="D28" i="7" s="1"/>
  <c r="H36" i="7"/>
  <c r="H33" i="7"/>
  <c r="H32" i="7"/>
  <c r="H31" i="7"/>
  <c r="H30" i="7"/>
  <c r="H29" i="7"/>
  <c r="G38" i="6"/>
  <c r="H35" i="6"/>
  <c r="H28" i="6"/>
  <c r="H38" i="6" s="1"/>
  <c r="H37" i="6"/>
  <c r="H36" i="6"/>
  <c r="H34" i="6"/>
  <c r="H33" i="6"/>
  <c r="H32" i="6"/>
  <c r="H31" i="6"/>
  <c r="H30" i="6"/>
  <c r="H29" i="6"/>
  <c r="D38" i="6" l="1"/>
  <c r="A40" i="6" s="1"/>
  <c r="H37" i="7"/>
  <c r="D27" i="7" s="1"/>
  <c r="D37" i="7" l="1"/>
  <c r="A39" i="7" s="1"/>
</calcChain>
</file>

<file path=xl/sharedStrings.xml><?xml version="1.0" encoding="utf-8"?>
<sst xmlns="http://schemas.openxmlformats.org/spreadsheetml/2006/main" count="72" uniqueCount="43">
  <si>
    <r>
      <t>別紙</t>
    </r>
    <r>
      <rPr>
        <sz val="12"/>
        <color theme="1"/>
        <rFont val="ＭＳ Ｐ明朝"/>
        <family val="1"/>
        <charset val="128"/>
      </rPr>
      <t>(１)</t>
    </r>
  </si>
  <si>
    <t>事業計画書及び収支予算書</t>
  </si>
  <si>
    <t>事</t>
  </si>
  <si>
    <t>業</t>
  </si>
  <si>
    <t>計</t>
  </si>
  <si>
    <t>画</t>
  </si>
  <si>
    <t>概</t>
  </si>
  <si>
    <t>要</t>
  </si>
  <si>
    <t>収　　　　　　入</t>
  </si>
  <si>
    <t>支　　　　　　出</t>
  </si>
  <si>
    <t>項目及び内容</t>
  </si>
  <si>
    <t>合　　計</t>
  </si>
  <si>
    <t>金　額
(税込)</t>
    <rPh sb="5" eb="7">
      <t>ゼイコ</t>
    </rPh>
    <phoneticPr fontId="25"/>
  </si>
  <si>
    <r>
      <t xml:space="preserve">左記のうち
補助金対象経費
</t>
    </r>
    <r>
      <rPr>
        <sz val="10.5"/>
        <color theme="1"/>
        <rFont val="Century"/>
        <family val="1"/>
      </rPr>
      <t>(</t>
    </r>
    <r>
      <rPr>
        <sz val="10.5"/>
        <color theme="1"/>
        <rFont val="ＭＳ 明朝"/>
        <family val="1"/>
        <charset val="128"/>
      </rPr>
      <t>税抜</t>
    </r>
    <r>
      <rPr>
        <sz val="10.5"/>
        <color theme="1"/>
        <rFont val="Century"/>
        <family val="1"/>
      </rPr>
      <t>)</t>
    </r>
    <phoneticPr fontId="25"/>
  </si>
  <si>
    <t>自己資金</t>
    <rPh sb="0" eb="4">
      <t>ジコシキン</t>
    </rPh>
    <phoneticPr fontId="25"/>
  </si>
  <si>
    <t>補助金収入</t>
    <rPh sb="0" eb="3">
      <t>ホジョキン</t>
    </rPh>
    <rPh sb="3" eb="5">
      <t>シュウニュウ</t>
    </rPh>
    <phoneticPr fontId="25"/>
  </si>
  <si>
    <t>金　額</t>
    <phoneticPr fontId="25"/>
  </si>
  <si>
    <t>4月下旬</t>
    <rPh sb="1" eb="2">
      <t>ガツ</t>
    </rPh>
    <rPh sb="2" eb="4">
      <t>ゲジュン</t>
    </rPh>
    <phoneticPr fontId="25"/>
  </si>
  <si>
    <t>５月上旬</t>
    <phoneticPr fontId="25"/>
  </si>
  <si>
    <t>５月中旬</t>
  </si>
  <si>
    <t>６月下旬</t>
  </si>
  <si>
    <t>ロゴデザインにつきデザイナーとデザインを打合せ中。</t>
    <phoneticPr fontId="25"/>
  </si>
  <si>
    <t>４月末までに納品予定。</t>
    <phoneticPr fontId="25"/>
  </si>
  <si>
    <t>意匠登録に係る調査等を弁理士に依頼。</t>
    <phoneticPr fontId="25"/>
  </si>
  <si>
    <t>意匠登録出願手続き完了予定。</t>
    <phoneticPr fontId="25"/>
  </si>
  <si>
    <t>意匠登録手続き完了予定。</t>
    <phoneticPr fontId="25"/>
  </si>
  <si>
    <t>出願時手数料</t>
    <phoneticPr fontId="25"/>
  </si>
  <si>
    <t>登録時手数料</t>
    <phoneticPr fontId="25"/>
  </si>
  <si>
    <t>印紙代（出願時）</t>
    <phoneticPr fontId="25"/>
  </si>
  <si>
    <t>印紙代（登録時）</t>
    <rPh sb="4" eb="6">
      <t>トウロク</t>
    </rPh>
    <phoneticPr fontId="25"/>
  </si>
  <si>
    <t>【課税項目】</t>
    <rPh sb="1" eb="3">
      <t>カゼイ</t>
    </rPh>
    <rPh sb="3" eb="5">
      <t>コウモク</t>
    </rPh>
    <phoneticPr fontId="25"/>
  </si>
  <si>
    <t>【非課税項目(印紙代等)】</t>
    <rPh sb="1" eb="4">
      <t>ヒカゼイ</t>
    </rPh>
    <rPh sb="4" eb="6">
      <t>コウモク</t>
    </rPh>
    <rPh sb="7" eb="10">
      <t>インシダイ</t>
    </rPh>
    <rPh sb="10" eb="11">
      <t>トウ</t>
    </rPh>
    <phoneticPr fontId="25"/>
  </si>
  <si>
    <t>円</t>
    <rPh sb="0" eb="1">
      <t>エン</t>
    </rPh>
    <phoneticPr fontId="25"/>
  </si>
  <si>
    <t>弊社の経営理念をイメージ化・ロゴ化するにあたり、そのロゴ</t>
    <phoneticPr fontId="25"/>
  </si>
  <si>
    <t>デザインに係る意匠登録を出願する。</t>
    <phoneticPr fontId="25"/>
  </si>
  <si>
    <t>知的財産の内容、申請から取得までの経過等</t>
    <rPh sb="0" eb="2">
      <t>チテキ</t>
    </rPh>
    <rPh sb="2" eb="4">
      <t>ザイサン</t>
    </rPh>
    <rPh sb="5" eb="7">
      <t>ナイヨウ</t>
    </rPh>
    <rPh sb="8" eb="10">
      <t>シンセイ</t>
    </rPh>
    <rPh sb="12" eb="14">
      <t>シュトク</t>
    </rPh>
    <rPh sb="17" eb="19">
      <t>ケイカ</t>
    </rPh>
    <rPh sb="19" eb="20">
      <t>トウ</t>
    </rPh>
    <phoneticPr fontId="25"/>
  </si>
  <si>
    <t>　月　　日</t>
    <rPh sb="1" eb="2">
      <t>ツキ</t>
    </rPh>
    <rPh sb="4" eb="5">
      <t>ヒ</t>
    </rPh>
    <phoneticPr fontId="25"/>
  </si>
  <si>
    <t>動画や知的財産の内容、申請から完了までの経過等</t>
    <rPh sb="0" eb="2">
      <t>ドウガ</t>
    </rPh>
    <rPh sb="3" eb="5">
      <t>チテキ</t>
    </rPh>
    <rPh sb="5" eb="7">
      <t>ザイサン</t>
    </rPh>
    <rPh sb="8" eb="10">
      <t>ナイヨウ</t>
    </rPh>
    <rPh sb="11" eb="13">
      <t>シンセイ</t>
    </rPh>
    <rPh sb="15" eb="17">
      <t>カンリョウ</t>
    </rPh>
    <rPh sb="20" eb="22">
      <t>ケイカ</t>
    </rPh>
    <rPh sb="22" eb="23">
      <t>トウ</t>
    </rPh>
    <phoneticPr fontId="25"/>
  </si>
  <si>
    <t>事業計画概要には作成する動画又は取得申請する知的財産がどのようなものなのか、どのような理由により取得申請するのか等を
記載するとともに、申請から取得までの予定を記載して下さい。</t>
    <rPh sb="8" eb="10">
      <t>サクセイ</t>
    </rPh>
    <rPh sb="12" eb="14">
      <t>ドウガ</t>
    </rPh>
    <rPh sb="14" eb="15">
      <t>マタ</t>
    </rPh>
    <phoneticPr fontId="25"/>
  </si>
  <si>
    <t>令和7年</t>
    <rPh sb="0" eb="2">
      <t>レイワ</t>
    </rPh>
    <rPh sb="3" eb="4">
      <t>ネン</t>
    </rPh>
    <phoneticPr fontId="25"/>
  </si>
  <si>
    <t>令和７年度稲城市商工会新製品・ホームページ・動画・知的財産支援事業の</t>
  </si>
  <si>
    <t xml:space="preserve">  </t>
    <phoneticPr fontId="25"/>
  </si>
  <si>
    <t>令和8年度稲城市商工会新製品・ホームページ・動画・知的財産支援事業の</t>
    <rPh sb="0" eb="2">
      <t>レイワ</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</si>
</sst>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Century"/>
      <family val="1"/>
    </font>
    <font>
      <sz val="12"/>
      <color theme="1"/>
      <name val="ＭＳ 明朝"/>
      <family val="1"/>
      <charset val="128"/>
    </font>
    <font>
      <sz val="12"/>
      <color theme="1"/>
      <name val="ＭＳ Ｐ明朝"/>
      <family val="1"/>
      <charset val="128"/>
    </font>
    <font>
      <sz val="10.5"/>
      <color theme="1"/>
      <name val="ＭＳ 明朝"/>
      <family val="1"/>
      <charset val="128"/>
    </font>
    <font>
      <sz val="10"/>
      <color theme="1"/>
      <name val="Century"/>
      <family val="1"/>
    </font>
    <font>
      <sz val="8"/>
      <color theme="1"/>
      <name val="ＭＳ 明朝"/>
      <family val="1"/>
      <charset val="128"/>
    </font>
    <font>
      <sz val="6"/>
      <name val="游ゴシック"/>
      <family val="2"/>
      <charset val="128"/>
      <scheme val="minor"/>
    </font>
    <font>
      <b/>
      <sz val="11"/>
      <color rgb="FFFF0000"/>
      <name val="游ゴシック"/>
      <family val="3"/>
      <charset val="128"/>
      <scheme val="minor"/>
    </font>
    <font>
      <sz val="9"/>
      <color theme="1"/>
      <name val="ＭＳ Ｐ明朝"/>
      <family val="1"/>
      <charset val="128"/>
    </font>
    <font>
      <sz val="9"/>
      <color theme="1"/>
      <name val="Century"/>
      <family val="1"/>
    </font>
    <font>
      <sz val="8"/>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5">
    <xf numFmtId="0" fontId="0" fillId="0" borderId="0" xfId="0">
      <alignment vertical="center"/>
    </xf>
    <xf numFmtId="0" fontId="19" fillId="0" borderId="0" xfId="0" applyFont="1" applyAlignment="1">
      <alignment horizontal="justify" vertical="center"/>
    </xf>
    <xf numFmtId="0" fontId="23" fillId="0" borderId="0" xfId="0" applyFont="1" applyAlignment="1">
      <alignment vertical="center" wrapText="1"/>
    </xf>
    <xf numFmtId="0" fontId="19" fillId="0" borderId="11" xfId="0" applyFont="1" applyBorder="1" applyAlignment="1">
      <alignment horizontal="center" vertical="center" wrapText="1"/>
    </xf>
    <xf numFmtId="0" fontId="21" fillId="0" borderId="10" xfId="0" applyFont="1" applyBorder="1" applyAlignment="1">
      <alignment horizontal="center" vertical="center" wrapText="1"/>
    </xf>
    <xf numFmtId="38" fontId="19" fillId="0" borderId="10" xfId="1" applyFont="1" applyBorder="1" applyAlignment="1">
      <alignment horizontal="right" vertical="center" wrapText="1"/>
    </xf>
    <xf numFmtId="38" fontId="20" fillId="0" borderId="13" xfId="1" applyFont="1" applyBorder="1" applyAlignment="1">
      <alignment vertical="center" wrapText="1"/>
    </xf>
    <xf numFmtId="38" fontId="20" fillId="0" borderId="21" xfId="1" applyFont="1" applyBorder="1" applyAlignment="1">
      <alignment vertical="center" wrapText="1"/>
    </xf>
    <xf numFmtId="0" fontId="19" fillId="0" borderId="0" xfId="0" applyFont="1" applyAlignment="1">
      <alignment horizontal="center" vertical="center" wrapText="1"/>
    </xf>
    <xf numFmtId="38" fontId="20" fillId="0" borderId="12" xfId="1" applyFont="1" applyBorder="1" applyAlignment="1">
      <alignment vertical="center" wrapText="1"/>
    </xf>
    <xf numFmtId="38" fontId="20" fillId="0" borderId="27" xfId="1" applyFont="1" applyBorder="1" applyAlignment="1">
      <alignment vertical="center" wrapText="1"/>
    </xf>
    <xf numFmtId="38" fontId="20" fillId="0" borderId="18" xfId="1" applyFont="1" applyBorder="1" applyAlignment="1">
      <alignment vertical="center" wrapText="1"/>
    </xf>
    <xf numFmtId="38" fontId="24" fillId="0" borderId="11" xfId="1" applyFont="1" applyBorder="1" applyAlignment="1">
      <alignment horizontal="right" vertical="top" wrapText="1"/>
    </xf>
    <xf numFmtId="38" fontId="24" fillId="0" borderId="16" xfId="1" applyFont="1" applyBorder="1" applyAlignment="1">
      <alignment horizontal="right" vertical="top" wrapText="1"/>
    </xf>
    <xf numFmtId="0" fontId="19"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20" fillId="0" borderId="18" xfId="0" applyFont="1" applyBorder="1" applyAlignment="1">
      <alignment vertical="top" wrapText="1"/>
    </xf>
    <xf numFmtId="0" fontId="20" fillId="0" borderId="18" xfId="0" applyFont="1" applyBorder="1">
      <alignment vertical="center"/>
    </xf>
    <xf numFmtId="0" fontId="20" fillId="0" borderId="21" xfId="0" applyFont="1" applyBorder="1" applyAlignment="1">
      <alignment vertical="top" wrapText="1"/>
    </xf>
    <xf numFmtId="0" fontId="20" fillId="0" borderId="12" xfId="0" applyFont="1" applyBorder="1" applyAlignment="1" applyProtection="1">
      <alignment vertical="top" wrapText="1"/>
      <protection locked="0"/>
    </xf>
    <xf numFmtId="0" fontId="20" fillId="0" borderId="12" xfId="0" applyFont="1" applyBorder="1" applyProtection="1">
      <alignment vertical="center"/>
      <protection locked="0"/>
    </xf>
    <xf numFmtId="0" fontId="20" fillId="0" borderId="13" xfId="0" applyFont="1" applyBorder="1" applyAlignment="1" applyProtection="1">
      <alignment vertical="top" wrapText="1"/>
      <protection locked="0"/>
    </xf>
    <xf numFmtId="38" fontId="20" fillId="0" borderId="18" xfId="1" applyFont="1" applyBorder="1" applyAlignment="1" applyProtection="1">
      <alignment vertical="center" wrapText="1"/>
      <protection locked="0"/>
    </xf>
    <xf numFmtId="38" fontId="20" fillId="0" borderId="21" xfId="1" applyFont="1" applyBorder="1" applyAlignment="1" applyProtection="1">
      <alignment vertical="center" wrapText="1"/>
      <protection locked="0"/>
    </xf>
    <xf numFmtId="38" fontId="20" fillId="0" borderId="12" xfId="1" applyFont="1" applyBorder="1" applyAlignment="1" applyProtection="1">
      <alignment vertical="center" wrapText="1"/>
      <protection locked="0"/>
    </xf>
    <xf numFmtId="38" fontId="20" fillId="0" borderId="27" xfId="1" applyFont="1" applyBorder="1" applyAlignment="1" applyProtection="1">
      <alignment vertical="center" wrapText="1"/>
      <protection locked="0"/>
    </xf>
    <xf numFmtId="38" fontId="20" fillId="0" borderId="13" xfId="1" applyFont="1" applyBorder="1" applyAlignment="1" applyProtection="1">
      <alignment vertical="center" wrapText="1"/>
      <protection locked="0"/>
    </xf>
    <xf numFmtId="38" fontId="20" fillId="0" borderId="18" xfId="1" applyFont="1" applyBorder="1" applyAlignment="1" applyProtection="1">
      <alignment vertical="center" wrapText="1"/>
    </xf>
    <xf numFmtId="0" fontId="19" fillId="0" borderId="17"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20" fillId="0" borderId="17"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18" xfId="0" applyFont="1" applyBorder="1" applyAlignment="1" applyProtection="1">
      <alignment vertical="center" wrapText="1"/>
      <protection locked="0"/>
    </xf>
    <xf numFmtId="0" fontId="20" fillId="0" borderId="0" xfId="0" applyFont="1" applyAlignment="1">
      <alignment horizontal="justify" vertical="center" wrapText="1"/>
    </xf>
    <xf numFmtId="0" fontId="0" fillId="0" borderId="0" xfId="0">
      <alignment vertical="center"/>
    </xf>
    <xf numFmtId="0" fontId="22" fillId="0" borderId="0" xfId="0" applyFont="1" applyAlignment="1">
      <alignment horizontal="justify" vertical="center" wrapText="1"/>
    </xf>
    <xf numFmtId="0" fontId="21"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20" fillId="0" borderId="14" xfId="0" applyFont="1" applyBorder="1" applyAlignment="1" applyProtection="1">
      <alignment vertical="center" wrapText="1"/>
      <protection locked="0"/>
    </xf>
    <xf numFmtId="0" fontId="20" fillId="0" borderId="15"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1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2" fillId="0" borderId="15" xfId="0" applyFont="1" applyBorder="1" applyAlignment="1">
      <alignment horizontal="center" vertical="top" wrapText="1"/>
    </xf>
    <xf numFmtId="0" fontId="22" fillId="0" borderId="16" xfId="0" applyFont="1" applyBorder="1" applyAlignment="1">
      <alignment horizontal="center" vertical="top" wrapText="1"/>
    </xf>
    <xf numFmtId="0" fontId="22" fillId="0" borderId="20" xfId="0" applyFont="1" applyBorder="1" applyAlignment="1">
      <alignment horizontal="center" vertical="top" wrapText="1"/>
    </xf>
    <xf numFmtId="0" fontId="22" fillId="0" borderId="21" xfId="0" applyFont="1" applyBorder="1" applyAlignment="1">
      <alignment horizontal="center" vertical="top"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7" fillId="0" borderId="15" xfId="0" applyFont="1" applyBorder="1" applyAlignment="1">
      <alignment horizontal="left" vertical="top" wrapText="1"/>
    </xf>
    <xf numFmtId="0" fontId="28" fillId="0" borderId="15" xfId="0" applyFont="1" applyBorder="1" applyAlignment="1">
      <alignment horizontal="left" vertical="top" wrapText="1"/>
    </xf>
    <xf numFmtId="38" fontId="24" fillId="0" borderId="14" xfId="1" applyFont="1" applyBorder="1" applyAlignment="1">
      <alignment horizontal="right" vertical="top" wrapText="1"/>
    </xf>
    <xf numFmtId="38" fontId="24" fillId="0" borderId="16" xfId="1" applyFont="1" applyBorder="1" applyAlignment="1">
      <alignment horizontal="right" vertical="top" wrapText="1"/>
    </xf>
    <xf numFmtId="0" fontId="21" fillId="0" borderId="17" xfId="0" applyFont="1" applyBorder="1" applyAlignment="1">
      <alignment horizontal="left" vertical="center" wrapText="1"/>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38" fontId="20" fillId="0" borderId="17" xfId="1" applyFont="1" applyBorder="1" applyAlignment="1" applyProtection="1">
      <alignment vertical="center" wrapText="1"/>
    </xf>
    <xf numFmtId="38" fontId="20" fillId="0" borderId="18" xfId="1" applyFont="1" applyBorder="1" applyAlignment="1" applyProtection="1">
      <alignment vertical="center" wrapText="1"/>
    </xf>
    <xf numFmtId="0" fontId="19" fillId="0" borderId="17"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0" xfId="0" applyFont="1" applyAlignment="1" applyProtection="1">
      <alignment vertical="center" wrapText="1"/>
      <protection locked="0"/>
    </xf>
    <xf numFmtId="0" fontId="19" fillId="0" borderId="25" xfId="0" applyFont="1" applyBorder="1" applyAlignment="1" applyProtection="1">
      <alignment vertical="center" wrapText="1"/>
      <protection locked="0"/>
    </xf>
    <xf numFmtId="0" fontId="19" fillId="0" borderId="26" xfId="0" applyFont="1" applyBorder="1" applyAlignment="1" applyProtection="1">
      <alignment vertical="center" wrapText="1"/>
      <protection locked="0"/>
    </xf>
    <xf numFmtId="38" fontId="20" fillId="0" borderId="25" xfId="1" applyFont="1" applyBorder="1" applyAlignment="1" applyProtection="1">
      <alignment vertical="center" wrapText="1"/>
    </xf>
    <xf numFmtId="38" fontId="20" fillId="0" borderId="26" xfId="1" applyFont="1" applyBorder="1" applyAlignment="1" applyProtection="1">
      <alignment vertical="center" wrapText="1"/>
    </xf>
    <xf numFmtId="0" fontId="27" fillId="0" borderId="0" xfId="0" applyFont="1" applyAlignment="1">
      <alignment horizontal="left" vertical="top" wrapText="1"/>
    </xf>
    <xf numFmtId="0" fontId="28" fillId="0" borderId="0" xfId="0" applyFont="1" applyAlignment="1">
      <alignment horizontal="left" vertical="top" wrapText="1"/>
    </xf>
    <xf numFmtId="38" fontId="19" fillId="0" borderId="22" xfId="1" applyFont="1" applyBorder="1" applyAlignment="1">
      <alignment vertical="center" wrapText="1"/>
    </xf>
    <xf numFmtId="38" fontId="19" fillId="0" borderId="24" xfId="1" applyFont="1" applyBorder="1" applyAlignment="1">
      <alignment vertical="center" wrapText="1"/>
    </xf>
    <xf numFmtId="0" fontId="26" fillId="0" borderId="0" xfId="0" applyFont="1" applyAlignment="1">
      <alignment horizontal="center" vertical="center"/>
    </xf>
    <xf numFmtId="0" fontId="19" fillId="0" borderId="19"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20" xfId="0" applyFont="1" applyBorder="1" applyAlignment="1" applyProtection="1">
      <alignment vertical="center" wrapText="1"/>
      <protection locked="0"/>
    </xf>
    <xf numFmtId="38" fontId="20" fillId="0" borderId="19" xfId="1" applyFont="1" applyBorder="1" applyAlignment="1" applyProtection="1">
      <alignment vertical="center" wrapText="1"/>
    </xf>
    <xf numFmtId="38" fontId="20" fillId="0" borderId="21" xfId="1" applyFont="1" applyBorder="1" applyAlignment="1" applyProtection="1">
      <alignment vertical="center" wrapText="1"/>
    </xf>
    <xf numFmtId="0" fontId="29" fillId="0" borderId="0" xfId="0" applyFont="1" applyAlignment="1">
      <alignment vertical="center" wrapText="1"/>
    </xf>
    <xf numFmtId="0" fontId="20" fillId="0" borderId="17" xfId="0" applyFont="1" applyBorder="1" applyAlignment="1">
      <alignment vertical="center" wrapText="1"/>
    </xf>
    <xf numFmtId="0" fontId="20" fillId="0" borderId="0" xfId="0" applyFont="1" applyAlignment="1">
      <alignment vertical="center" wrapText="1"/>
    </xf>
    <xf numFmtId="0" fontId="20" fillId="0" borderId="18" xfId="0" applyFont="1" applyBorder="1" applyAlignment="1">
      <alignment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0" xfId="0" applyFont="1" applyAlignment="1">
      <alignment horizontal="center" vertical="center" wrapText="1"/>
    </xf>
    <xf numFmtId="0" fontId="19" fillId="0" borderId="18" xfId="0" applyFont="1" applyBorder="1" applyAlignment="1">
      <alignment horizontal="center" vertical="center" wrapText="1"/>
    </xf>
    <xf numFmtId="0" fontId="19" fillId="0" borderId="0" xfId="0" applyFont="1" applyAlignment="1">
      <alignment vertical="center" wrapText="1"/>
    </xf>
    <xf numFmtId="38" fontId="20" fillId="0" borderId="17" xfId="1" applyFont="1" applyBorder="1" applyAlignment="1">
      <alignment vertical="center" wrapText="1"/>
    </xf>
    <xf numFmtId="38" fontId="20" fillId="0" borderId="18" xfId="1" applyFont="1" applyBorder="1" applyAlignment="1">
      <alignment vertical="center" wrapText="1"/>
    </xf>
    <xf numFmtId="0" fontId="19" fillId="0" borderId="25" xfId="0" applyFont="1" applyBorder="1" applyAlignment="1">
      <alignment vertical="center" wrapText="1"/>
    </xf>
    <xf numFmtId="0" fontId="19" fillId="0" borderId="26" xfId="0" applyFont="1" applyBorder="1" applyAlignment="1">
      <alignment vertical="center" wrapText="1"/>
    </xf>
    <xf numFmtId="38" fontId="20" fillId="0" borderId="25" xfId="1" applyFont="1" applyBorder="1" applyAlignment="1">
      <alignment vertical="center" wrapText="1"/>
    </xf>
    <xf numFmtId="38" fontId="20" fillId="0" borderId="26" xfId="1" applyFont="1" applyBorder="1" applyAlignment="1">
      <alignment vertical="center"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0" xfId="0" applyFont="1" applyBorder="1" applyAlignment="1">
      <alignment vertical="center" wrapText="1"/>
    </xf>
    <xf numFmtId="38" fontId="20" fillId="0" borderId="19" xfId="1" applyFont="1" applyBorder="1" applyAlignment="1">
      <alignment vertical="center" wrapText="1"/>
    </xf>
    <xf numFmtId="38" fontId="20" fillId="0" borderId="21" xfId="1" applyFont="1" applyBorder="1" applyAlignment="1">
      <alignmen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showGridLines="0" tabSelected="1" view="pageBreakPreview" zoomScale="86" zoomScaleNormal="100" zoomScaleSheetLayoutView="86" workbookViewId="0">
      <selection activeCell="K3" sqref="K3"/>
    </sheetView>
  </sheetViews>
  <sheetFormatPr defaultRowHeight="18" x14ac:dyDescent="0.45"/>
  <cols>
    <col min="1" max="1" width="9.59765625" customWidth="1"/>
    <col min="2" max="2" width="12.59765625" customWidth="1"/>
    <col min="3" max="3" width="2.09765625" customWidth="1"/>
    <col min="4" max="4" width="12.59765625" customWidth="1"/>
    <col min="5" max="6" width="11.8984375" customWidth="1"/>
    <col min="7" max="7" width="12.59765625" customWidth="1"/>
    <col min="8" max="8" width="6.59765625" customWidth="1"/>
    <col min="9" max="9" width="8" customWidth="1"/>
    <col min="10" max="10" width="7.5" customWidth="1"/>
  </cols>
  <sheetData>
    <row r="1" spans="1:9" x14ac:dyDescent="0.45">
      <c r="A1" s="37" t="s">
        <v>0</v>
      </c>
      <c r="B1" s="38"/>
      <c r="C1" s="38"/>
      <c r="D1" s="38"/>
      <c r="E1" s="38"/>
      <c r="F1" s="38"/>
      <c r="G1" s="38"/>
      <c r="H1" s="38"/>
      <c r="I1" s="38"/>
    </row>
    <row r="2" spans="1:9" ht="15.9" customHeight="1" x14ac:dyDescent="0.45">
      <c r="A2" s="1"/>
    </row>
    <row r="3" spans="1:9" x14ac:dyDescent="0.45">
      <c r="A3" s="39" t="s">
        <v>42</v>
      </c>
      <c r="B3" s="38"/>
      <c r="C3" s="38"/>
      <c r="D3" s="38"/>
      <c r="E3" s="38"/>
      <c r="F3" s="38"/>
      <c r="G3" s="38"/>
      <c r="H3" s="38"/>
      <c r="I3" s="38"/>
    </row>
    <row r="4" spans="1:9" x14ac:dyDescent="0.45">
      <c r="A4" s="39" t="s">
        <v>1</v>
      </c>
      <c r="B4" s="38"/>
      <c r="C4" s="38"/>
      <c r="D4" s="38"/>
      <c r="E4" s="38"/>
      <c r="F4" s="38"/>
      <c r="G4" s="38"/>
      <c r="H4" s="38"/>
      <c r="I4" s="38"/>
    </row>
    <row r="5" spans="1:9" ht="15.9" customHeight="1" x14ac:dyDescent="0.45">
      <c r="A5" s="1"/>
    </row>
    <row r="6" spans="1:9" x14ac:dyDescent="0.45">
      <c r="A6" s="3"/>
      <c r="B6" s="4" t="s">
        <v>36</v>
      </c>
      <c r="C6" s="40" t="s">
        <v>37</v>
      </c>
      <c r="D6" s="41"/>
      <c r="E6" s="41"/>
      <c r="F6" s="41"/>
      <c r="G6" s="41"/>
      <c r="H6" s="41"/>
      <c r="I6" s="42"/>
    </row>
    <row r="7" spans="1:9" x14ac:dyDescent="0.45">
      <c r="A7" s="14"/>
      <c r="B7" s="22"/>
      <c r="C7" s="43"/>
      <c r="D7" s="44"/>
      <c r="E7" s="44"/>
      <c r="F7" s="44"/>
      <c r="G7" s="44"/>
      <c r="H7" s="44"/>
      <c r="I7" s="45"/>
    </row>
    <row r="8" spans="1:9" x14ac:dyDescent="0.45">
      <c r="A8" s="14"/>
      <c r="B8" s="22"/>
      <c r="C8" s="34"/>
      <c r="D8" s="35"/>
      <c r="E8" s="35"/>
      <c r="F8" s="35"/>
      <c r="G8" s="35"/>
      <c r="H8" s="35"/>
      <c r="I8" s="36"/>
    </row>
    <row r="9" spans="1:9" x14ac:dyDescent="0.45">
      <c r="A9" s="15" t="s">
        <v>2</v>
      </c>
      <c r="B9" s="22"/>
      <c r="C9" s="34"/>
      <c r="D9" s="35"/>
      <c r="E9" s="35"/>
      <c r="F9" s="35"/>
      <c r="G9" s="35"/>
      <c r="H9" s="35"/>
      <c r="I9" s="36"/>
    </row>
    <row r="10" spans="1:9" x14ac:dyDescent="0.45">
      <c r="A10" s="14"/>
      <c r="B10" s="22"/>
      <c r="C10" s="34"/>
      <c r="D10" s="35"/>
      <c r="E10" s="35"/>
      <c r="F10" s="35"/>
      <c r="G10" s="35"/>
      <c r="H10" s="35"/>
      <c r="I10" s="36"/>
    </row>
    <row r="11" spans="1:9" x14ac:dyDescent="0.45">
      <c r="A11" s="15" t="s">
        <v>3</v>
      </c>
      <c r="B11" s="22"/>
      <c r="C11" s="34"/>
      <c r="D11" s="35"/>
      <c r="E11" s="35"/>
      <c r="F11" s="35"/>
      <c r="G11" s="35"/>
      <c r="H11" s="35"/>
      <c r="I11" s="36"/>
    </row>
    <row r="12" spans="1:9" x14ac:dyDescent="0.45">
      <c r="A12" s="14"/>
      <c r="B12" s="22"/>
      <c r="C12" s="34" t="s">
        <v>41</v>
      </c>
      <c r="D12" s="35"/>
      <c r="E12" s="35"/>
      <c r="F12" s="35"/>
      <c r="G12" s="35"/>
      <c r="H12" s="35"/>
      <c r="I12" s="36"/>
    </row>
    <row r="13" spans="1:9" x14ac:dyDescent="0.45">
      <c r="A13" s="15" t="s">
        <v>4</v>
      </c>
      <c r="B13" s="22"/>
      <c r="C13" s="34"/>
      <c r="D13" s="35"/>
      <c r="E13" s="35"/>
      <c r="F13" s="35"/>
      <c r="G13" s="35"/>
      <c r="H13" s="35"/>
      <c r="I13" s="36"/>
    </row>
    <row r="14" spans="1:9" x14ac:dyDescent="0.45">
      <c r="A14" s="14"/>
      <c r="B14" s="23"/>
      <c r="C14" s="34"/>
      <c r="D14" s="35"/>
      <c r="E14" s="35"/>
      <c r="F14" s="35"/>
      <c r="G14" s="35"/>
      <c r="H14" s="35"/>
      <c r="I14" s="36"/>
    </row>
    <row r="15" spans="1:9" x14ac:dyDescent="0.45">
      <c r="A15" s="15" t="s">
        <v>5</v>
      </c>
      <c r="B15" s="22"/>
      <c r="C15" s="34"/>
      <c r="D15" s="35"/>
      <c r="E15" s="35"/>
      <c r="F15" s="35"/>
      <c r="G15" s="35"/>
      <c r="H15" s="35"/>
      <c r="I15" s="36"/>
    </row>
    <row r="16" spans="1:9" x14ac:dyDescent="0.45">
      <c r="A16" s="14"/>
      <c r="B16" s="23"/>
      <c r="C16" s="34"/>
      <c r="D16" s="35"/>
      <c r="E16" s="35"/>
      <c r="F16" s="35"/>
      <c r="G16" s="35"/>
      <c r="H16" s="35"/>
      <c r="I16" s="36"/>
    </row>
    <row r="17" spans="1:9" x14ac:dyDescent="0.45">
      <c r="A17" s="15" t="s">
        <v>6</v>
      </c>
      <c r="B17" s="22"/>
      <c r="C17" s="34"/>
      <c r="D17" s="35"/>
      <c r="E17" s="35"/>
      <c r="F17" s="35"/>
      <c r="G17" s="35"/>
      <c r="H17" s="35"/>
      <c r="I17" s="36"/>
    </row>
    <row r="18" spans="1:9" x14ac:dyDescent="0.45">
      <c r="A18" s="14"/>
      <c r="B18" s="22"/>
      <c r="C18" s="34"/>
      <c r="D18" s="35"/>
      <c r="E18" s="35"/>
      <c r="F18" s="35"/>
      <c r="G18" s="35"/>
      <c r="H18" s="35"/>
      <c r="I18" s="36"/>
    </row>
    <row r="19" spans="1:9" x14ac:dyDescent="0.45">
      <c r="A19" s="15" t="s">
        <v>7</v>
      </c>
      <c r="B19" s="22"/>
      <c r="C19" s="34"/>
      <c r="D19" s="35"/>
      <c r="E19" s="35"/>
      <c r="F19" s="35"/>
      <c r="G19" s="35"/>
      <c r="H19" s="35"/>
      <c r="I19" s="36"/>
    </row>
    <row r="20" spans="1:9" x14ac:dyDescent="0.45">
      <c r="A20" s="14"/>
      <c r="B20" s="22"/>
      <c r="C20" s="34"/>
      <c r="D20" s="35"/>
      <c r="E20" s="35"/>
      <c r="F20" s="35"/>
      <c r="G20" s="35"/>
      <c r="H20" s="35"/>
      <c r="I20" s="36"/>
    </row>
    <row r="21" spans="1:9" x14ac:dyDescent="0.45">
      <c r="A21" s="14"/>
      <c r="B21" s="22"/>
      <c r="C21" s="34"/>
      <c r="D21" s="35"/>
      <c r="E21" s="35"/>
      <c r="F21" s="35"/>
      <c r="G21" s="35"/>
      <c r="H21" s="35"/>
      <c r="I21" s="36"/>
    </row>
    <row r="22" spans="1:9" x14ac:dyDescent="0.45">
      <c r="A22" s="16"/>
      <c r="B22" s="24"/>
      <c r="C22" s="46"/>
      <c r="D22" s="47"/>
      <c r="E22" s="47"/>
      <c r="F22" s="47"/>
      <c r="G22" s="47"/>
      <c r="H22" s="47"/>
      <c r="I22" s="48"/>
    </row>
    <row r="23" spans="1:9" ht="25.95" customHeight="1" x14ac:dyDescent="0.45">
      <c r="A23" s="49" t="s">
        <v>8</v>
      </c>
      <c r="B23" s="49"/>
      <c r="C23" s="49"/>
      <c r="D23" s="49"/>
      <c r="E23" s="49" t="s">
        <v>9</v>
      </c>
      <c r="F23" s="49"/>
      <c r="G23" s="49"/>
      <c r="H23" s="49"/>
      <c r="I23" s="49"/>
    </row>
    <row r="24" spans="1:9" ht="18.75" customHeight="1" x14ac:dyDescent="0.45">
      <c r="A24" s="49" t="s">
        <v>10</v>
      </c>
      <c r="B24" s="49"/>
      <c r="C24" s="50"/>
      <c r="D24" s="49" t="s">
        <v>16</v>
      </c>
      <c r="E24" s="51" t="s">
        <v>10</v>
      </c>
      <c r="F24" s="50"/>
      <c r="G24" s="49" t="s">
        <v>12</v>
      </c>
      <c r="H24" s="52" t="s">
        <v>13</v>
      </c>
      <c r="I24" s="53"/>
    </row>
    <row r="25" spans="1:9" ht="24.6" customHeight="1" x14ac:dyDescent="0.45">
      <c r="A25" s="49"/>
      <c r="B25" s="49"/>
      <c r="C25" s="50"/>
      <c r="D25" s="49"/>
      <c r="E25" s="51"/>
      <c r="F25" s="50"/>
      <c r="G25" s="49"/>
      <c r="H25" s="54"/>
      <c r="I25" s="55"/>
    </row>
    <row r="26" spans="1:9" ht="12" customHeight="1" x14ac:dyDescent="0.45">
      <c r="A26" s="56"/>
      <c r="B26" s="57"/>
      <c r="C26" s="58"/>
      <c r="D26" s="13" t="s">
        <v>32</v>
      </c>
      <c r="E26" s="59" t="s">
        <v>30</v>
      </c>
      <c r="F26" s="60"/>
      <c r="G26" s="12" t="s">
        <v>32</v>
      </c>
      <c r="H26" s="61" t="s">
        <v>32</v>
      </c>
      <c r="I26" s="62"/>
    </row>
    <row r="27" spans="1:9" ht="24" customHeight="1" x14ac:dyDescent="0.45">
      <c r="A27" s="63" t="s">
        <v>15</v>
      </c>
      <c r="B27" s="64"/>
      <c r="C27" s="65"/>
      <c r="D27" s="30" t="str">
        <f>IF(H37="","",IF(ROUNDDOWN(H37/2,-3)&gt;100000,100000,ROUNDDOWN(H37/2,-3)))</f>
        <v/>
      </c>
      <c r="E27" s="34"/>
      <c r="F27" s="36"/>
      <c r="G27" s="27"/>
      <c r="H27" s="66"/>
      <c r="I27" s="67"/>
    </row>
    <row r="28" spans="1:9" ht="24" customHeight="1" x14ac:dyDescent="0.45">
      <c r="A28" s="63" t="s">
        <v>14</v>
      </c>
      <c r="B28" s="64"/>
      <c r="C28" s="65"/>
      <c r="D28" s="25" t="str">
        <f>IF(G37="","",G37-D27)</f>
        <v/>
      </c>
      <c r="E28" s="34"/>
      <c r="F28" s="36"/>
      <c r="G28" s="27"/>
      <c r="H28" s="66" t="str">
        <f t="shared" ref="H28" si="0">IF(G28="","",ROUNDDOWN(G28/110*100,0))</f>
        <v/>
      </c>
      <c r="I28" s="67"/>
    </row>
    <row r="29" spans="1:9" ht="24" customHeight="1" x14ac:dyDescent="0.45">
      <c r="A29" s="68"/>
      <c r="B29" s="69"/>
      <c r="C29" s="70"/>
      <c r="D29" s="25"/>
      <c r="E29" s="71"/>
      <c r="F29" s="71"/>
      <c r="G29" s="27"/>
      <c r="H29" s="66" t="str">
        <f t="shared" ref="H29:H32" si="1">IF(G29="","",ROUNDDOWN(G29/110*100,0))</f>
        <v/>
      </c>
      <c r="I29" s="67"/>
    </row>
    <row r="30" spans="1:9" ht="24" customHeight="1" x14ac:dyDescent="0.45">
      <c r="A30" s="68"/>
      <c r="B30" s="69"/>
      <c r="C30" s="70"/>
      <c r="D30" s="25"/>
      <c r="E30" s="71"/>
      <c r="F30" s="71"/>
      <c r="G30" s="27"/>
      <c r="H30" s="66" t="str">
        <f t="shared" si="1"/>
        <v/>
      </c>
      <c r="I30" s="67"/>
    </row>
    <row r="31" spans="1:9" ht="24" customHeight="1" x14ac:dyDescent="0.45">
      <c r="A31" s="68"/>
      <c r="B31" s="69"/>
      <c r="C31" s="70"/>
      <c r="D31" s="25"/>
      <c r="E31" s="71"/>
      <c r="F31" s="71"/>
      <c r="G31" s="27"/>
      <c r="H31" s="66" t="str">
        <f t="shared" si="1"/>
        <v/>
      </c>
      <c r="I31" s="67"/>
    </row>
    <row r="32" spans="1:9" ht="24" customHeight="1" x14ac:dyDescent="0.45">
      <c r="A32" s="68"/>
      <c r="B32" s="69"/>
      <c r="C32" s="70"/>
      <c r="D32" s="25"/>
      <c r="E32" s="72"/>
      <c r="F32" s="73"/>
      <c r="G32" s="28"/>
      <c r="H32" s="74" t="str">
        <f t="shared" si="1"/>
        <v/>
      </c>
      <c r="I32" s="75"/>
    </row>
    <row r="33" spans="1:9" ht="12" customHeight="1" x14ac:dyDescent="0.45">
      <c r="A33" s="68"/>
      <c r="B33" s="69"/>
      <c r="C33" s="70"/>
      <c r="D33" s="25"/>
      <c r="E33" s="76" t="s">
        <v>31</v>
      </c>
      <c r="F33" s="77"/>
      <c r="G33" s="27"/>
      <c r="H33" s="66" t="str">
        <f>IF(G33="","",G33)</f>
        <v/>
      </c>
      <c r="I33" s="67"/>
    </row>
    <row r="34" spans="1:9" ht="24" customHeight="1" x14ac:dyDescent="0.45">
      <c r="A34" s="31"/>
      <c r="B34" s="32"/>
      <c r="C34" s="33"/>
      <c r="D34" s="25"/>
      <c r="E34" s="35"/>
      <c r="F34" s="71"/>
      <c r="G34" s="27"/>
      <c r="H34" s="66" t="str">
        <f t="shared" ref="H34:H35" si="2">IF(G34="","",G34)</f>
        <v/>
      </c>
      <c r="I34" s="67"/>
    </row>
    <row r="35" spans="1:9" ht="24" customHeight="1" x14ac:dyDescent="0.45">
      <c r="A35" s="68"/>
      <c r="B35" s="69"/>
      <c r="C35" s="70"/>
      <c r="D35" s="25"/>
      <c r="E35" s="35"/>
      <c r="F35" s="71"/>
      <c r="G35" s="27"/>
      <c r="H35" s="66" t="str">
        <f t="shared" si="2"/>
        <v/>
      </c>
      <c r="I35" s="67"/>
    </row>
    <row r="36" spans="1:9" ht="24" customHeight="1" x14ac:dyDescent="0.45">
      <c r="A36" s="81"/>
      <c r="B36" s="82"/>
      <c r="C36" s="83"/>
      <c r="D36" s="26"/>
      <c r="E36" s="84"/>
      <c r="F36" s="84"/>
      <c r="G36" s="29"/>
      <c r="H36" s="85" t="str">
        <f t="shared" ref="H36" si="3">IF(G36="","",G36)</f>
        <v/>
      </c>
      <c r="I36" s="86"/>
    </row>
    <row r="37" spans="1:9" ht="27.9" customHeight="1" x14ac:dyDescent="0.45">
      <c r="A37" s="49" t="s">
        <v>11</v>
      </c>
      <c r="B37" s="49"/>
      <c r="C37" s="49"/>
      <c r="D37" s="5" t="str">
        <f>IF(SUM(D27:D36)=0,"",SUM(D27:D36))</f>
        <v/>
      </c>
      <c r="E37" s="50" t="s">
        <v>11</v>
      </c>
      <c r="F37" s="51"/>
      <c r="G37" s="5" t="str">
        <f>IF(SUM(G27:G36)=0,"",SUM(G27:G36))</f>
        <v/>
      </c>
      <c r="H37" s="78" t="str">
        <f>IF(SUM(H27:H36)=0,"",SUM(H27:H36))</f>
        <v/>
      </c>
      <c r="I37" s="79"/>
    </row>
    <row r="38" spans="1:9" ht="24" customHeight="1" x14ac:dyDescent="0.45">
      <c r="A38" s="87" t="s">
        <v>38</v>
      </c>
      <c r="B38" s="87"/>
      <c r="C38" s="87"/>
      <c r="D38" s="87"/>
      <c r="E38" s="87"/>
      <c r="F38" s="87"/>
      <c r="G38" s="87"/>
      <c r="H38" s="87"/>
      <c r="I38" s="87"/>
    </row>
    <row r="39" spans="1:9" ht="15.9" customHeight="1" x14ac:dyDescent="0.45">
      <c r="A39" s="80" t="str">
        <f>IF(D37=G37,"","収入と支出の合計金額が一致しません。金額を修正してください。")</f>
        <v/>
      </c>
      <c r="B39" s="80"/>
      <c r="C39" s="80"/>
      <c r="D39" s="80"/>
      <c r="E39" s="80"/>
      <c r="F39" s="80"/>
      <c r="G39" s="80"/>
      <c r="H39" s="80"/>
      <c r="I39" s="80"/>
    </row>
  </sheetData>
  <mergeCells count="64">
    <mergeCell ref="A37:C37"/>
    <mergeCell ref="E37:F37"/>
    <mergeCell ref="H37:I37"/>
    <mergeCell ref="A39:I39"/>
    <mergeCell ref="E34:F34"/>
    <mergeCell ref="H34:I34"/>
    <mergeCell ref="A35:C35"/>
    <mergeCell ref="E35:F35"/>
    <mergeCell ref="H35:I35"/>
    <mergeCell ref="A36:C36"/>
    <mergeCell ref="E36:F36"/>
    <mergeCell ref="H36:I36"/>
    <mergeCell ref="A38:I38"/>
    <mergeCell ref="A32:C32"/>
    <mergeCell ref="E32:F32"/>
    <mergeCell ref="H32:I32"/>
    <mergeCell ref="A33:C33"/>
    <mergeCell ref="E33:F33"/>
    <mergeCell ref="H33:I33"/>
    <mergeCell ref="A30:C30"/>
    <mergeCell ref="E30:F30"/>
    <mergeCell ref="H30:I30"/>
    <mergeCell ref="A31:C31"/>
    <mergeCell ref="E31:F31"/>
    <mergeCell ref="H31:I31"/>
    <mergeCell ref="A28:C28"/>
    <mergeCell ref="E28:F28"/>
    <mergeCell ref="H28:I28"/>
    <mergeCell ref="A29:C29"/>
    <mergeCell ref="E29:F29"/>
    <mergeCell ref="H29:I29"/>
    <mergeCell ref="A26:C26"/>
    <mergeCell ref="E26:F26"/>
    <mergeCell ref="H26:I26"/>
    <mergeCell ref="A27:C27"/>
    <mergeCell ref="E27:F27"/>
    <mergeCell ref="H27:I27"/>
    <mergeCell ref="A23:D23"/>
    <mergeCell ref="E23:I23"/>
    <mergeCell ref="A24:C25"/>
    <mergeCell ref="D24:D25"/>
    <mergeCell ref="E24:F25"/>
    <mergeCell ref="G24:G25"/>
    <mergeCell ref="H24:I25"/>
    <mergeCell ref="C17:I17"/>
    <mergeCell ref="C18:I18"/>
    <mergeCell ref="C19:I19"/>
    <mergeCell ref="C21:I21"/>
    <mergeCell ref="C22:I22"/>
    <mergeCell ref="C20:I20"/>
    <mergeCell ref="C8:I8"/>
    <mergeCell ref="A1:I1"/>
    <mergeCell ref="A3:I3"/>
    <mergeCell ref="A4:I4"/>
    <mergeCell ref="C6:I6"/>
    <mergeCell ref="C7:I7"/>
    <mergeCell ref="C14:I14"/>
    <mergeCell ref="C15:I15"/>
    <mergeCell ref="C16:I16"/>
    <mergeCell ref="C9:I9"/>
    <mergeCell ref="C10:I10"/>
    <mergeCell ref="C11:I11"/>
    <mergeCell ref="C12:I12"/>
    <mergeCell ref="C13:I13"/>
  </mergeCells>
  <phoneticPr fontId="25"/>
  <pageMargins left="0.35433070866141736" right="0.35433070866141736" top="0.39370078740157483" bottom="0.39370078740157483"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showGridLines="0" zoomScaleNormal="100" workbookViewId="0">
      <selection activeCell="D1" sqref="D1"/>
    </sheetView>
  </sheetViews>
  <sheetFormatPr defaultRowHeight="18" x14ac:dyDescent="0.45"/>
  <cols>
    <col min="1" max="1" width="9.59765625" customWidth="1"/>
    <col min="2" max="2" width="12.59765625" customWidth="1"/>
    <col min="3" max="3" width="2.09765625" customWidth="1"/>
    <col min="4" max="4" width="12.59765625" customWidth="1"/>
    <col min="5" max="6" width="11.8984375" customWidth="1"/>
    <col min="7" max="7" width="12.59765625" customWidth="1"/>
    <col min="8" max="9" width="6.59765625" customWidth="1"/>
    <col min="10" max="10" width="7.5" customWidth="1"/>
  </cols>
  <sheetData>
    <row r="1" spans="1:9" x14ac:dyDescent="0.45">
      <c r="A1" s="1"/>
    </row>
    <row r="2" spans="1:9" x14ac:dyDescent="0.45">
      <c r="A2" s="37" t="s">
        <v>0</v>
      </c>
      <c r="B2" s="38"/>
      <c r="C2" s="38"/>
      <c r="D2" s="38"/>
      <c r="E2" s="38"/>
      <c r="F2" s="38"/>
      <c r="G2" s="38"/>
      <c r="H2" s="38"/>
      <c r="I2" s="38"/>
    </row>
    <row r="3" spans="1:9" x14ac:dyDescent="0.45">
      <c r="A3" s="1"/>
    </row>
    <row r="4" spans="1:9" x14ac:dyDescent="0.45">
      <c r="A4" s="39" t="s">
        <v>40</v>
      </c>
      <c r="B4" s="38"/>
      <c r="C4" s="38"/>
      <c r="D4" s="38"/>
      <c r="E4" s="38"/>
      <c r="F4" s="38"/>
      <c r="G4" s="38"/>
      <c r="H4" s="38"/>
      <c r="I4" s="38"/>
    </row>
    <row r="5" spans="1:9" x14ac:dyDescent="0.45">
      <c r="A5" s="39" t="s">
        <v>1</v>
      </c>
      <c r="B5" s="38"/>
      <c r="C5" s="38"/>
      <c r="D5" s="38"/>
      <c r="E5" s="38"/>
      <c r="F5" s="38"/>
      <c r="G5" s="38"/>
      <c r="H5" s="38"/>
      <c r="I5" s="38"/>
    </row>
    <row r="6" spans="1:9" x14ac:dyDescent="0.45">
      <c r="A6" s="1"/>
    </row>
    <row r="7" spans="1:9" ht="18.75" customHeight="1" x14ac:dyDescent="0.45">
      <c r="A7" s="3"/>
      <c r="B7" s="4" t="s">
        <v>36</v>
      </c>
      <c r="C7" s="40" t="s">
        <v>35</v>
      </c>
      <c r="D7" s="41"/>
      <c r="E7" s="41"/>
      <c r="F7" s="41"/>
      <c r="G7" s="41"/>
      <c r="H7" s="41"/>
      <c r="I7" s="42"/>
    </row>
    <row r="8" spans="1:9" x14ac:dyDescent="0.45">
      <c r="A8" s="14"/>
      <c r="B8" s="19"/>
      <c r="C8" s="104" t="s">
        <v>33</v>
      </c>
      <c r="D8" s="105"/>
      <c r="E8" s="105"/>
      <c r="F8" s="105"/>
      <c r="G8" s="105"/>
      <c r="H8" s="105"/>
      <c r="I8" s="106"/>
    </row>
    <row r="9" spans="1:9" x14ac:dyDescent="0.45">
      <c r="A9" s="14"/>
      <c r="B9" s="19"/>
      <c r="C9" s="88" t="s">
        <v>34</v>
      </c>
      <c r="D9" s="89"/>
      <c r="E9" s="89"/>
      <c r="F9" s="89"/>
      <c r="G9" s="89"/>
      <c r="H9" s="89"/>
      <c r="I9" s="90"/>
    </row>
    <row r="10" spans="1:9" x14ac:dyDescent="0.45">
      <c r="A10" s="15" t="s">
        <v>2</v>
      </c>
      <c r="B10" s="19" t="s">
        <v>39</v>
      </c>
      <c r="C10" s="88"/>
      <c r="D10" s="89"/>
      <c r="E10" s="89"/>
      <c r="F10" s="89"/>
      <c r="G10" s="89"/>
      <c r="H10" s="89"/>
      <c r="I10" s="90"/>
    </row>
    <row r="11" spans="1:9" x14ac:dyDescent="0.45">
      <c r="A11" s="14"/>
      <c r="B11" s="19" t="s">
        <v>17</v>
      </c>
      <c r="C11" s="88" t="s">
        <v>21</v>
      </c>
      <c r="D11" s="89"/>
      <c r="E11" s="89"/>
      <c r="F11" s="89"/>
      <c r="G11" s="89"/>
      <c r="H11" s="89"/>
      <c r="I11" s="90"/>
    </row>
    <row r="12" spans="1:9" x14ac:dyDescent="0.45">
      <c r="A12" s="15" t="s">
        <v>3</v>
      </c>
      <c r="B12" s="19"/>
      <c r="C12" s="88" t="s">
        <v>22</v>
      </c>
      <c r="D12" s="89"/>
      <c r="E12" s="89"/>
      <c r="F12" s="89"/>
      <c r="G12" s="89"/>
      <c r="H12" s="89"/>
      <c r="I12" s="90"/>
    </row>
    <row r="13" spans="1:9" x14ac:dyDescent="0.45">
      <c r="A13" s="14"/>
      <c r="B13" s="19" t="s">
        <v>18</v>
      </c>
      <c r="C13" s="88" t="s">
        <v>23</v>
      </c>
      <c r="D13" s="89"/>
      <c r="E13" s="89"/>
      <c r="F13" s="89"/>
      <c r="G13" s="89"/>
      <c r="H13" s="89"/>
      <c r="I13" s="90"/>
    </row>
    <row r="14" spans="1:9" x14ac:dyDescent="0.45">
      <c r="A14" s="15" t="s">
        <v>4</v>
      </c>
      <c r="B14" s="19"/>
      <c r="C14" s="88"/>
      <c r="D14" s="89"/>
      <c r="E14" s="89"/>
      <c r="F14" s="89"/>
      <c r="G14" s="89"/>
      <c r="H14" s="89"/>
      <c r="I14" s="90"/>
    </row>
    <row r="15" spans="1:9" x14ac:dyDescent="0.45">
      <c r="A15" s="14"/>
      <c r="B15" s="20" t="s">
        <v>19</v>
      </c>
      <c r="C15" s="88" t="s">
        <v>24</v>
      </c>
      <c r="D15" s="89"/>
      <c r="E15" s="89"/>
      <c r="F15" s="89"/>
      <c r="G15" s="89"/>
      <c r="H15" s="89"/>
      <c r="I15" s="90"/>
    </row>
    <row r="16" spans="1:9" x14ac:dyDescent="0.45">
      <c r="A16" s="15" t="s">
        <v>5</v>
      </c>
      <c r="B16" s="19"/>
      <c r="C16" s="88"/>
      <c r="D16" s="89"/>
      <c r="E16" s="89"/>
      <c r="F16" s="89"/>
      <c r="G16" s="89"/>
      <c r="H16" s="89"/>
      <c r="I16" s="90"/>
    </row>
    <row r="17" spans="1:9" x14ac:dyDescent="0.45">
      <c r="A17" s="14"/>
      <c r="B17" s="20" t="s">
        <v>20</v>
      </c>
      <c r="C17" s="88" t="s">
        <v>25</v>
      </c>
      <c r="D17" s="89"/>
      <c r="E17" s="89"/>
      <c r="F17" s="89"/>
      <c r="G17" s="89"/>
      <c r="H17" s="89"/>
      <c r="I17" s="90"/>
    </row>
    <row r="18" spans="1:9" x14ac:dyDescent="0.45">
      <c r="A18" s="15" t="s">
        <v>6</v>
      </c>
      <c r="B18" s="19"/>
      <c r="C18" s="88"/>
      <c r="D18" s="89"/>
      <c r="E18" s="89"/>
      <c r="F18" s="89"/>
      <c r="G18" s="89"/>
      <c r="H18" s="89"/>
      <c r="I18" s="90"/>
    </row>
    <row r="19" spans="1:9" x14ac:dyDescent="0.45">
      <c r="A19" s="14"/>
      <c r="B19" s="19"/>
      <c r="C19" s="88"/>
      <c r="D19" s="89"/>
      <c r="E19" s="89"/>
      <c r="F19" s="89"/>
      <c r="G19" s="89"/>
      <c r="H19" s="89"/>
      <c r="I19" s="90"/>
    </row>
    <row r="20" spans="1:9" x14ac:dyDescent="0.45">
      <c r="A20" s="15" t="s">
        <v>7</v>
      </c>
      <c r="B20" s="19"/>
      <c r="C20" s="88"/>
      <c r="D20" s="89"/>
      <c r="E20" s="89"/>
      <c r="F20" s="89"/>
      <c r="G20" s="89"/>
      <c r="H20" s="89"/>
      <c r="I20" s="90"/>
    </row>
    <row r="21" spans="1:9" x14ac:dyDescent="0.45">
      <c r="A21" s="14"/>
      <c r="B21" s="19"/>
      <c r="C21" s="88"/>
      <c r="D21" s="89"/>
      <c r="E21" s="89"/>
      <c r="F21" s="89"/>
      <c r="G21" s="89"/>
      <c r="H21" s="89"/>
      <c r="I21" s="90"/>
    </row>
    <row r="22" spans="1:9" x14ac:dyDescent="0.45">
      <c r="A22" s="14"/>
      <c r="B22" s="19"/>
      <c r="C22" s="88"/>
      <c r="D22" s="89"/>
      <c r="E22" s="89"/>
      <c r="F22" s="89"/>
      <c r="G22" s="89"/>
      <c r="H22" s="89"/>
      <c r="I22" s="90"/>
    </row>
    <row r="23" spans="1:9" x14ac:dyDescent="0.45">
      <c r="A23" s="16"/>
      <c r="B23" s="21"/>
      <c r="C23" s="91"/>
      <c r="D23" s="92"/>
      <c r="E23" s="92"/>
      <c r="F23" s="92"/>
      <c r="G23" s="92"/>
      <c r="H23" s="92"/>
      <c r="I23" s="93"/>
    </row>
    <row r="24" spans="1:9" ht="25.95" customHeight="1" x14ac:dyDescent="0.45">
      <c r="A24" s="49" t="s">
        <v>8</v>
      </c>
      <c r="B24" s="49"/>
      <c r="C24" s="49"/>
      <c r="D24" s="49"/>
      <c r="E24" s="49" t="s">
        <v>9</v>
      </c>
      <c r="F24" s="49"/>
      <c r="G24" s="49"/>
      <c r="H24" s="49"/>
      <c r="I24" s="49"/>
    </row>
    <row r="25" spans="1:9" ht="18.75" customHeight="1" x14ac:dyDescent="0.45">
      <c r="A25" s="49" t="s">
        <v>10</v>
      </c>
      <c r="B25" s="49"/>
      <c r="C25" s="50"/>
      <c r="D25" s="49" t="s">
        <v>16</v>
      </c>
      <c r="E25" s="51" t="s">
        <v>10</v>
      </c>
      <c r="F25" s="50"/>
      <c r="G25" s="49" t="s">
        <v>12</v>
      </c>
      <c r="H25" s="52" t="s">
        <v>13</v>
      </c>
      <c r="I25" s="53"/>
    </row>
    <row r="26" spans="1:9" x14ac:dyDescent="0.45">
      <c r="A26" s="49"/>
      <c r="B26" s="49"/>
      <c r="C26" s="50"/>
      <c r="D26" s="49"/>
      <c r="E26" s="51"/>
      <c r="F26" s="50"/>
      <c r="G26" s="49"/>
      <c r="H26" s="54"/>
      <c r="I26" s="55"/>
    </row>
    <row r="27" spans="1:9" ht="12" customHeight="1" x14ac:dyDescent="0.45">
      <c r="A27" s="56"/>
      <c r="B27" s="113"/>
      <c r="C27" s="114"/>
      <c r="D27" s="13" t="s">
        <v>32</v>
      </c>
      <c r="E27" s="59" t="s">
        <v>30</v>
      </c>
      <c r="F27" s="60"/>
      <c r="G27" s="12" t="s">
        <v>32</v>
      </c>
      <c r="H27" s="61" t="s">
        <v>32</v>
      </c>
      <c r="I27" s="62"/>
    </row>
    <row r="28" spans="1:9" ht="24" customHeight="1" x14ac:dyDescent="0.45">
      <c r="A28" s="63" t="s">
        <v>15</v>
      </c>
      <c r="B28" s="64"/>
      <c r="C28" s="65"/>
      <c r="D28" s="30">
        <f>IF(H38="","",ROUNDDOWN(H38/2,-3))</f>
        <v>60000</v>
      </c>
      <c r="E28" s="88" t="s">
        <v>26</v>
      </c>
      <c r="F28" s="90"/>
      <c r="G28" s="9">
        <v>33000</v>
      </c>
      <c r="H28" s="98">
        <f>IF(G28="","",ROUNDDOWN(G28/110*100,0))</f>
        <v>30000</v>
      </c>
      <c r="I28" s="99"/>
    </row>
    <row r="29" spans="1:9" ht="24" customHeight="1" x14ac:dyDescent="0.45">
      <c r="A29" s="63" t="s">
        <v>14</v>
      </c>
      <c r="B29" s="64"/>
      <c r="C29" s="65"/>
      <c r="D29" s="11">
        <v>66000</v>
      </c>
      <c r="E29" s="88" t="s">
        <v>27</v>
      </c>
      <c r="F29" s="90"/>
      <c r="G29" s="9">
        <v>33000</v>
      </c>
      <c r="H29" s="98">
        <f>IF(G29="","",ROUNDDOWN(G29/110*100,0))</f>
        <v>30000</v>
      </c>
      <c r="I29" s="99"/>
    </row>
    <row r="30" spans="1:9" ht="24" customHeight="1" x14ac:dyDescent="0.45">
      <c r="A30" s="94"/>
      <c r="B30" s="95"/>
      <c r="C30" s="96"/>
      <c r="D30" s="11"/>
      <c r="E30" s="97"/>
      <c r="F30" s="97"/>
      <c r="G30" s="9"/>
      <c r="H30" s="98" t="str">
        <f t="shared" ref="H30:H33" si="0">IF(G30="","",ROUNDDOWN(G30/110*100,0))</f>
        <v/>
      </c>
      <c r="I30" s="99"/>
    </row>
    <row r="31" spans="1:9" ht="24" customHeight="1" x14ac:dyDescent="0.45">
      <c r="A31" s="94"/>
      <c r="B31" s="95"/>
      <c r="C31" s="96"/>
      <c r="D31" s="11"/>
      <c r="E31" s="97"/>
      <c r="F31" s="97"/>
      <c r="G31" s="9"/>
      <c r="H31" s="98" t="str">
        <f t="shared" si="0"/>
        <v/>
      </c>
      <c r="I31" s="99"/>
    </row>
    <row r="32" spans="1:9" ht="24" customHeight="1" x14ac:dyDescent="0.45">
      <c r="A32" s="94"/>
      <c r="B32" s="95"/>
      <c r="C32" s="96"/>
      <c r="D32" s="11"/>
      <c r="E32" s="97"/>
      <c r="F32" s="97"/>
      <c r="G32" s="9"/>
      <c r="H32" s="98" t="str">
        <f t="shared" si="0"/>
        <v/>
      </c>
      <c r="I32" s="99"/>
    </row>
    <row r="33" spans="1:9" ht="24" customHeight="1" x14ac:dyDescent="0.45">
      <c r="A33" s="94"/>
      <c r="B33" s="95"/>
      <c r="C33" s="96"/>
      <c r="D33" s="11"/>
      <c r="E33" s="100"/>
      <c r="F33" s="101"/>
      <c r="G33" s="10"/>
      <c r="H33" s="102" t="str">
        <f t="shared" si="0"/>
        <v/>
      </c>
      <c r="I33" s="103"/>
    </row>
    <row r="34" spans="1:9" ht="12" customHeight="1" x14ac:dyDescent="0.45">
      <c r="A34" s="94"/>
      <c r="B34" s="95"/>
      <c r="C34" s="96"/>
      <c r="D34" s="11"/>
      <c r="E34" s="76" t="s">
        <v>31</v>
      </c>
      <c r="F34" s="77"/>
      <c r="G34" s="9"/>
      <c r="H34" s="98" t="str">
        <f>IF(G34="","",G34)</f>
        <v/>
      </c>
      <c r="I34" s="99"/>
    </row>
    <row r="35" spans="1:9" ht="24" customHeight="1" x14ac:dyDescent="0.45">
      <c r="A35" s="17"/>
      <c r="B35" s="8"/>
      <c r="C35" s="18"/>
      <c r="D35" s="11"/>
      <c r="E35" s="89" t="s">
        <v>28</v>
      </c>
      <c r="F35" s="97"/>
      <c r="G35" s="9">
        <v>20000</v>
      </c>
      <c r="H35" s="98">
        <f t="shared" ref="H35:H37" si="1">IF(G35="","",G35)</f>
        <v>20000</v>
      </c>
      <c r="I35" s="99"/>
    </row>
    <row r="36" spans="1:9" ht="24" customHeight="1" x14ac:dyDescent="0.45">
      <c r="A36" s="94"/>
      <c r="B36" s="95"/>
      <c r="C36" s="96"/>
      <c r="D36" s="11"/>
      <c r="E36" s="89" t="s">
        <v>29</v>
      </c>
      <c r="F36" s="97"/>
      <c r="G36" s="9">
        <v>40000</v>
      </c>
      <c r="H36" s="98">
        <f t="shared" si="1"/>
        <v>40000</v>
      </c>
      <c r="I36" s="99"/>
    </row>
    <row r="37" spans="1:9" ht="24" customHeight="1" x14ac:dyDescent="0.45">
      <c r="A37" s="107"/>
      <c r="B37" s="108"/>
      <c r="C37" s="109"/>
      <c r="D37" s="7"/>
      <c r="E37" s="110"/>
      <c r="F37" s="110"/>
      <c r="G37" s="6"/>
      <c r="H37" s="111" t="str">
        <f t="shared" si="1"/>
        <v/>
      </c>
      <c r="I37" s="112"/>
    </row>
    <row r="38" spans="1:9" ht="32.1" customHeight="1" x14ac:dyDescent="0.45">
      <c r="A38" s="49" t="s">
        <v>11</v>
      </c>
      <c r="B38" s="49"/>
      <c r="C38" s="49"/>
      <c r="D38" s="5">
        <f>IF(SUM(D28:D37)=0,"",SUM(D28:D37))</f>
        <v>126000</v>
      </c>
      <c r="E38" s="50" t="s">
        <v>11</v>
      </c>
      <c r="F38" s="51"/>
      <c r="G38" s="5">
        <f>IF(SUM(G28:G37)=0,"",SUM(G28:G37))</f>
        <v>126000</v>
      </c>
      <c r="H38" s="78">
        <f>IF(SUM(H28:H37)=0,"",SUM(H28:H37))</f>
        <v>120000</v>
      </c>
      <c r="I38" s="79"/>
    </row>
    <row r="39" spans="1:9" hidden="1" x14ac:dyDescent="0.45">
      <c r="A39" s="2"/>
      <c r="B39" s="2"/>
      <c r="C39" s="2"/>
      <c r="D39" s="2"/>
      <c r="E39" s="2"/>
      <c r="F39" s="2"/>
      <c r="G39" s="2"/>
      <c r="H39" s="2"/>
      <c r="I39" s="2"/>
    </row>
    <row r="40" spans="1:9" x14ac:dyDescent="0.45">
      <c r="A40" s="80" t="str">
        <f>IF(D38=G38,"","収入と支出の合計金額が一致しません。金額を修正してください。")</f>
        <v/>
      </c>
      <c r="B40" s="80"/>
      <c r="C40" s="80"/>
      <c r="D40" s="80"/>
      <c r="E40" s="80"/>
      <c r="F40" s="80"/>
      <c r="G40" s="80"/>
      <c r="H40" s="80"/>
      <c r="I40" s="80"/>
    </row>
  </sheetData>
  <mergeCells count="63">
    <mergeCell ref="A28:C28"/>
    <mergeCell ref="E28:F28"/>
    <mergeCell ref="H28:I28"/>
    <mergeCell ref="A25:C26"/>
    <mergeCell ref="D25:D26"/>
    <mergeCell ref="E25:F26"/>
    <mergeCell ref="G25:G26"/>
    <mergeCell ref="H25:I26"/>
    <mergeCell ref="A27:C27"/>
    <mergeCell ref="E27:F27"/>
    <mergeCell ref="H27:I27"/>
    <mergeCell ref="A40:I40"/>
    <mergeCell ref="C8:I8"/>
    <mergeCell ref="C9:I9"/>
    <mergeCell ref="C10:I10"/>
    <mergeCell ref="C11:I11"/>
    <mergeCell ref="C12:I12"/>
    <mergeCell ref="C13:I13"/>
    <mergeCell ref="C14:I14"/>
    <mergeCell ref="C15:I15"/>
    <mergeCell ref="C16:I16"/>
    <mergeCell ref="A37:C37"/>
    <mergeCell ref="E37:F37"/>
    <mergeCell ref="H37:I37"/>
    <mergeCell ref="A38:C38"/>
    <mergeCell ref="E38:F38"/>
    <mergeCell ref="H38:I38"/>
    <mergeCell ref="A34:C34"/>
    <mergeCell ref="E34:F34"/>
    <mergeCell ref="H34:I34"/>
    <mergeCell ref="A36:C36"/>
    <mergeCell ref="E36:F36"/>
    <mergeCell ref="H36:I36"/>
    <mergeCell ref="E35:F35"/>
    <mergeCell ref="H35:I35"/>
    <mergeCell ref="A32:C32"/>
    <mergeCell ref="E32:F32"/>
    <mergeCell ref="H32:I32"/>
    <mergeCell ref="A33:C33"/>
    <mergeCell ref="E33:F33"/>
    <mergeCell ref="H33:I33"/>
    <mergeCell ref="A31:C31"/>
    <mergeCell ref="E31:F31"/>
    <mergeCell ref="H31:I31"/>
    <mergeCell ref="A29:C29"/>
    <mergeCell ref="E29:F29"/>
    <mergeCell ref="H29:I29"/>
    <mergeCell ref="A30:C30"/>
    <mergeCell ref="E30:F30"/>
    <mergeCell ref="H30:I30"/>
    <mergeCell ref="A2:I2"/>
    <mergeCell ref="A4:I4"/>
    <mergeCell ref="A5:I5"/>
    <mergeCell ref="C7:I7"/>
    <mergeCell ref="A24:D24"/>
    <mergeCell ref="E24:I24"/>
    <mergeCell ref="C17:I17"/>
    <mergeCell ref="C18:I18"/>
    <mergeCell ref="C19:I19"/>
    <mergeCell ref="C20:I20"/>
    <mergeCell ref="C21:I21"/>
    <mergeCell ref="C22:I22"/>
    <mergeCell ref="C23:I23"/>
  </mergeCells>
  <phoneticPr fontId="25"/>
  <pageMargins left="0.35433070866141736" right="0.35433070866141736" top="0.59055118110236227" bottom="0.59055118110236227"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Template>Normal</Template>
  <TotalTime>116</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予算書</vt:lpstr>
      <vt:lpstr>予算書記載例（知財）</vt:lpstr>
      <vt:lpstr>予算書!Print_Area</vt:lpstr>
      <vt:lpstr>'予算書記載例（知財）'!Print_Area</vt:lpstr>
    </vt:vector>
  </TitlesOfParts>
  <Company>三鷹市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様式第１号(第４条関係)</dc:title>
  <dc:creator>企画部情報推進室</dc:creator>
  <cp:lastModifiedBy>isci370@outlook.jp</cp:lastModifiedBy>
  <cp:revision>2</cp:revision>
  <cp:lastPrinted>2025-05-01T04:57:56Z</cp:lastPrinted>
  <dcterms:created xsi:type="dcterms:W3CDTF">2023-01-06T03:13:00Z</dcterms:created>
  <dcterms:modified xsi:type="dcterms:W3CDTF">2026-03-09T00:41:47Z</dcterms:modified>
</cp:coreProperties>
</file>